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lum-my.sharepoint.com/personal/jongerius_prelum_nl/Documents/Prelum/Urenverantwoording/"/>
    </mc:Choice>
  </mc:AlternateContent>
  <xr:revisionPtr revIDLastSave="1560" documentId="13_ncr:1_{F9EC6299-FD78-4503-BA05-8DBA20DAB20B}" xr6:coauthVersionLast="45" xr6:coauthVersionMax="47" xr10:uidLastSave="{FF1B70EC-B633-4F3D-9D5D-13E2C57B6C2C}"/>
  <bookViews>
    <workbookView xWindow="-120" yWindow="-120" windowWidth="29040" windowHeight="15840" xr2:uid="{35D99A44-18FE-4F4E-87AD-BE0575F34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 l="1"/>
  <c r="H29" i="1" l="1"/>
  <c r="H28" i="1"/>
  <c r="H23" i="1"/>
  <c r="H25" i="1"/>
  <c r="H24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6" i="1"/>
  <c r="H27" i="1"/>
  <c r="H4" i="1" l="1"/>
  <c r="H3" i="1" l="1"/>
</calcChain>
</file>

<file path=xl/sharedStrings.xml><?xml version="1.0" encoding="utf-8"?>
<sst xmlns="http://schemas.openxmlformats.org/spreadsheetml/2006/main" count="92" uniqueCount="21">
  <si>
    <t>Datum</t>
  </si>
  <si>
    <t>Afdeling</t>
  </si>
  <si>
    <t>Locatie</t>
  </si>
  <si>
    <t>Toelichting</t>
  </si>
  <si>
    <t>Begintijd</t>
  </si>
  <si>
    <t>Eindtijd</t>
  </si>
  <si>
    <t>Totaal uren</t>
  </si>
  <si>
    <t>Reiskosten</t>
  </si>
  <si>
    <t>Totaal</t>
  </si>
  <si>
    <t>voor welke afdeling zijn de werkzaamheden gedaan</t>
  </si>
  <si>
    <t>waar zijn de werkzaamheden gedaan (thuis of kantoor)</t>
  </si>
  <si>
    <t>Totaal minuten (deze kolom bevat een formule!)</t>
  </si>
  <si>
    <t>beschrijving van de werkzaamheden</t>
  </si>
  <si>
    <t>(gratis) OV of auto?</t>
  </si>
  <si>
    <t>Thuis</t>
  </si>
  <si>
    <t>EXCL. Reistijd</t>
  </si>
  <si>
    <t>EXCL.Reistijd</t>
  </si>
  <si>
    <t>Marketing team</t>
  </si>
  <si>
    <t>Urenoverzicht Nathaniel Jongerius | November/December</t>
  </si>
  <si>
    <t>Abonnee onderzoek</t>
  </si>
  <si>
    <t>Mediaorder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</si>
</sst>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/>
    <xf numFmtId="2" fontId="0" fillId="0" borderId="0" xfId="0" applyNumberFormat="1" applyFont="1"/>
    <xf numFmtId="44" fontId="0" fillId="0" borderId="0" xfId="1" applyFont="1"/>
    <xf numFmtId="44" fontId="1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24-4755-4D51-A16B-2E29C8FE02C0}">
  <dimension ref="A1:I42"/>
  <sheetViews>
    <sheetView tabSelected="1" workbookViewId="0">
      <selection activeCell="I29" sqref="I29"/>
    </sheetView>
  </sheetViews>
  <sheetFormatPr defaultRowHeight="15" x14ac:dyDescent="0.25"/>
  <cols>
    <col min="1" max="1" width="32.28515625" bestFit="1" customWidth="1"/>
    <col min="2" max="2" width="28.42578125" bestFit="1" customWidth="1"/>
    <col min="3" max="3" width="44" bestFit="1" customWidth="1"/>
    <col min="4" max="4" width="38.42578125" bestFit="1" customWidth="1"/>
    <col min="5" max="5" width="14.42578125" bestFit="1" customWidth="1"/>
    <col min="6" max="6" width="13.5703125" bestFit="1" customWidth="1"/>
    <col min="7" max="7" width="11" style="5" bestFit="1" customWidth="1"/>
    <col min="8" max="8" width="44.28515625" style="5" bestFit="1" customWidth="1"/>
    <col min="9" max="9" width="16.85546875" bestFit="1" customWidth="1"/>
  </cols>
  <sheetData>
    <row r="1" spans="1:9" ht="18.75" x14ac:dyDescent="0.3">
      <c r="A1" s="4" t="s">
        <v>18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11</v>
      </c>
      <c r="I2" s="3" t="s">
        <v>7</v>
      </c>
    </row>
    <row r="3" spans="1:9" x14ac:dyDescent="0.25">
      <c r="A3" s="7"/>
      <c r="B3" s="3" t="s">
        <v>9</v>
      </c>
      <c r="C3" s="3" t="s">
        <v>10</v>
      </c>
      <c r="D3" s="3" t="s">
        <v>12</v>
      </c>
      <c r="E3" s="8" t="s">
        <v>15</v>
      </c>
      <c r="F3" s="8" t="s">
        <v>16</v>
      </c>
      <c r="G3" s="6">
        <v>1</v>
      </c>
      <c r="H3" s="6">
        <f>G3*60</f>
        <v>60</v>
      </c>
      <c r="I3" s="3" t="s">
        <v>13</v>
      </c>
    </row>
    <row r="4" spans="1:9" x14ac:dyDescent="0.25">
      <c r="A4" s="2">
        <v>44578</v>
      </c>
      <c r="B4" t="s">
        <v>17</v>
      </c>
      <c r="C4" t="s">
        <v>14</v>
      </c>
      <c r="D4" t="s">
        <v>19</v>
      </c>
      <c r="E4" s="1">
        <v>0.52083333333333337</v>
      </c>
      <c r="F4" s="1">
        <v>0.58333333333333337</v>
      </c>
      <c r="G4" s="5">
        <v>1.5</v>
      </c>
      <c r="H4" s="11">
        <f t="shared" ref="H4:H29" si="0">G4*60</f>
        <v>90</v>
      </c>
    </row>
    <row r="5" spans="1:9" x14ac:dyDescent="0.25">
      <c r="A5" s="2">
        <v>44578</v>
      </c>
      <c r="B5" t="s">
        <v>17</v>
      </c>
      <c r="C5" t="s">
        <v>14</v>
      </c>
      <c r="D5" t="s">
        <v>19</v>
      </c>
      <c r="E5" s="1">
        <v>0.70833333333333337</v>
      </c>
      <c r="F5" s="1">
        <v>0.8125</v>
      </c>
      <c r="G5" s="5">
        <v>2.5</v>
      </c>
      <c r="H5" s="11">
        <f t="shared" si="0"/>
        <v>150</v>
      </c>
    </row>
    <row r="6" spans="1:9" x14ac:dyDescent="0.25">
      <c r="A6" s="2">
        <v>44579</v>
      </c>
      <c r="B6" t="s">
        <v>20</v>
      </c>
      <c r="C6" t="s">
        <v>14</v>
      </c>
      <c r="D6" t="s">
        <v>20</v>
      </c>
      <c r="E6" s="1">
        <v>0.125</v>
      </c>
      <c r="F6" s="1">
        <v>0.20833333333333334</v>
      </c>
      <c r="G6" s="5">
        <v>2</v>
      </c>
      <c r="H6" s="11">
        <f t="shared" si="0"/>
        <v>120</v>
      </c>
      <c r="I6" s="12"/>
    </row>
    <row r="7" spans="1:9" x14ac:dyDescent="0.25">
      <c r="A7" s="2">
        <v>44580</v>
      </c>
      <c r="B7" t="s">
        <v>20</v>
      </c>
      <c r="C7" t="s">
        <v>14</v>
      </c>
      <c r="D7" t="s">
        <v>20</v>
      </c>
      <c r="E7" s="1">
        <v>0.41666666666666669</v>
      </c>
      <c r="F7" s="1">
        <v>0.46875</v>
      </c>
      <c r="G7" s="5">
        <v>1.25</v>
      </c>
      <c r="H7" s="11">
        <f t="shared" si="0"/>
        <v>75</v>
      </c>
    </row>
    <row r="8" spans="1:9" x14ac:dyDescent="0.25">
      <c r="A8" s="2">
        <v>44580</v>
      </c>
      <c r="B8" t="s">
        <v>20</v>
      </c>
      <c r="C8" t="s">
        <v>14</v>
      </c>
      <c r="D8" s="10" t="s">
        <v>20</v>
      </c>
      <c r="E8" s="1">
        <v>0.52083333333333337</v>
      </c>
      <c r="F8" s="1">
        <v>0.65625</v>
      </c>
      <c r="G8" s="5">
        <v>3.25</v>
      </c>
      <c r="H8" s="11">
        <f t="shared" si="0"/>
        <v>195</v>
      </c>
    </row>
    <row r="9" spans="1:9" x14ac:dyDescent="0.25">
      <c r="A9" s="2">
        <v>44580</v>
      </c>
      <c r="B9" t="s">
        <v>20</v>
      </c>
      <c r="C9" t="s">
        <v>14</v>
      </c>
      <c r="D9" s="10" t="s">
        <v>20</v>
      </c>
      <c r="E9" s="1">
        <v>0.83333333333333337</v>
      </c>
      <c r="F9" s="1">
        <v>0.90625</v>
      </c>
      <c r="G9" s="5">
        <v>1.75</v>
      </c>
      <c r="H9" s="11">
        <f t="shared" si="0"/>
        <v>105</v>
      </c>
    </row>
    <row r="10" spans="1:9" x14ac:dyDescent="0.25">
      <c r="A10" s="2">
        <v>44586</v>
      </c>
      <c r="B10" t="s">
        <v>20</v>
      </c>
      <c r="C10" t="s">
        <v>14</v>
      </c>
      <c r="D10" s="10" t="s">
        <v>20</v>
      </c>
      <c r="E10" s="1">
        <v>0.63541666666666663</v>
      </c>
      <c r="F10" s="1">
        <v>0.67708333333333337</v>
      </c>
      <c r="G10" s="5">
        <v>1</v>
      </c>
      <c r="H10" s="11">
        <f t="shared" si="0"/>
        <v>60</v>
      </c>
    </row>
    <row r="11" spans="1:9" x14ac:dyDescent="0.25">
      <c r="A11" s="2">
        <v>44587</v>
      </c>
      <c r="B11" t="s">
        <v>20</v>
      </c>
      <c r="C11" t="s">
        <v>14</v>
      </c>
      <c r="D11" s="10" t="s">
        <v>20</v>
      </c>
      <c r="E11" s="1">
        <v>0.45833333333333331</v>
      </c>
      <c r="F11" s="1">
        <v>0.53125</v>
      </c>
      <c r="G11" s="5">
        <v>1.75</v>
      </c>
      <c r="H11" s="11">
        <f t="shared" si="0"/>
        <v>105</v>
      </c>
    </row>
    <row r="12" spans="1:9" x14ac:dyDescent="0.25">
      <c r="A12" s="2">
        <v>44587</v>
      </c>
      <c r="B12" t="s">
        <v>20</v>
      </c>
      <c r="C12" t="s">
        <v>14</v>
      </c>
      <c r="D12" s="10" t="s">
        <v>20</v>
      </c>
      <c r="E12" s="1">
        <v>0.625</v>
      </c>
      <c r="F12" s="1">
        <v>0.76041666666666663</v>
      </c>
      <c r="G12" s="5">
        <v>3.25</v>
      </c>
      <c r="H12" s="11">
        <f t="shared" si="0"/>
        <v>195</v>
      </c>
    </row>
    <row r="13" spans="1:9" x14ac:dyDescent="0.25">
      <c r="A13" s="2">
        <v>44587</v>
      </c>
      <c r="B13" t="s">
        <v>17</v>
      </c>
      <c r="C13" t="s">
        <v>14</v>
      </c>
      <c r="D13" s="1" t="s">
        <v>19</v>
      </c>
      <c r="E13" s="1">
        <v>0.83333333333333337</v>
      </c>
      <c r="F13" s="1">
        <v>0.94791666666666663</v>
      </c>
      <c r="G13" s="5">
        <v>2.75</v>
      </c>
      <c r="H13" s="11">
        <f t="shared" si="0"/>
        <v>165</v>
      </c>
      <c r="I13" s="12"/>
    </row>
    <row r="14" spans="1:9" x14ac:dyDescent="0.25">
      <c r="A14" s="2">
        <v>44588</v>
      </c>
      <c r="B14" t="s">
        <v>20</v>
      </c>
      <c r="C14" t="s">
        <v>14</v>
      </c>
      <c r="D14" s="10" t="s">
        <v>20</v>
      </c>
      <c r="E14" s="1">
        <v>0.66666666666666663</v>
      </c>
      <c r="F14" s="1">
        <v>0.73958333333333337</v>
      </c>
      <c r="G14" s="5">
        <v>1.75</v>
      </c>
      <c r="H14" s="11">
        <f t="shared" si="0"/>
        <v>105</v>
      </c>
    </row>
    <row r="15" spans="1:9" x14ac:dyDescent="0.25">
      <c r="A15" s="2">
        <v>44591</v>
      </c>
      <c r="B15" t="s">
        <v>20</v>
      </c>
      <c r="C15" t="s">
        <v>14</v>
      </c>
      <c r="D15" s="10" t="s">
        <v>20</v>
      </c>
      <c r="E15" s="1">
        <v>0.91666666666666663</v>
      </c>
      <c r="F15" s="1">
        <v>0.98958333333333337</v>
      </c>
      <c r="G15" s="5">
        <v>1.75</v>
      </c>
      <c r="H15" s="11">
        <f t="shared" si="0"/>
        <v>105</v>
      </c>
    </row>
    <row r="16" spans="1:9" x14ac:dyDescent="0.25">
      <c r="A16" s="2">
        <v>44592</v>
      </c>
      <c r="B16" t="s">
        <v>20</v>
      </c>
      <c r="C16" t="s">
        <v>14</v>
      </c>
      <c r="D16" s="10" t="s">
        <v>20</v>
      </c>
      <c r="E16" s="1">
        <v>0.4375</v>
      </c>
      <c r="F16" s="1">
        <v>0.44791666666666669</v>
      </c>
      <c r="G16" s="5">
        <v>0.25</v>
      </c>
      <c r="H16" s="11">
        <f t="shared" si="0"/>
        <v>15</v>
      </c>
    </row>
    <row r="17" spans="1:8" x14ac:dyDescent="0.25">
      <c r="A17" s="2">
        <v>44594</v>
      </c>
      <c r="B17" t="s">
        <v>17</v>
      </c>
      <c r="C17" t="s">
        <v>14</v>
      </c>
      <c r="D17" s="10" t="s">
        <v>19</v>
      </c>
      <c r="E17" s="1">
        <v>0.45833333333333331</v>
      </c>
      <c r="F17" s="1">
        <v>0.55208333333333337</v>
      </c>
      <c r="G17" s="5">
        <v>2.25</v>
      </c>
      <c r="H17" s="11">
        <f t="shared" si="0"/>
        <v>135</v>
      </c>
    </row>
    <row r="18" spans="1:8" x14ac:dyDescent="0.25">
      <c r="A18" s="2">
        <v>44594</v>
      </c>
      <c r="B18" t="s">
        <v>20</v>
      </c>
      <c r="C18" t="s">
        <v>14</v>
      </c>
      <c r="D18" s="10" t="s">
        <v>20</v>
      </c>
      <c r="E18" s="1">
        <v>0.57291666666666663</v>
      </c>
      <c r="F18" s="1">
        <v>0.625</v>
      </c>
      <c r="G18" s="5">
        <v>1.25</v>
      </c>
      <c r="H18" s="11">
        <f t="shared" si="0"/>
        <v>75</v>
      </c>
    </row>
    <row r="19" spans="1:8" x14ac:dyDescent="0.25">
      <c r="A19" s="2">
        <v>44594</v>
      </c>
      <c r="B19" t="s">
        <v>20</v>
      </c>
      <c r="C19" t="s">
        <v>14</v>
      </c>
      <c r="D19" s="10" t="s">
        <v>20</v>
      </c>
      <c r="E19" s="1">
        <v>0.66666666666666663</v>
      </c>
      <c r="F19" s="1">
        <v>0.84375</v>
      </c>
      <c r="G19" s="5">
        <v>4.25</v>
      </c>
      <c r="H19" s="11">
        <f t="shared" si="0"/>
        <v>255</v>
      </c>
    </row>
    <row r="20" spans="1:8" x14ac:dyDescent="0.25">
      <c r="A20" s="2">
        <v>44600</v>
      </c>
      <c r="B20" t="s">
        <v>20</v>
      </c>
      <c r="C20" t="s">
        <v>14</v>
      </c>
      <c r="D20" s="10" t="s">
        <v>20</v>
      </c>
      <c r="E20" s="1">
        <v>0.60416666666666663</v>
      </c>
      <c r="F20" s="1">
        <v>0.61458333333333337</v>
      </c>
      <c r="G20" s="5">
        <v>0.25</v>
      </c>
      <c r="H20" s="11">
        <f t="shared" si="0"/>
        <v>15</v>
      </c>
    </row>
    <row r="21" spans="1:8" x14ac:dyDescent="0.25">
      <c r="A21" s="2">
        <v>44601</v>
      </c>
      <c r="B21" t="s">
        <v>20</v>
      </c>
      <c r="C21" t="s">
        <v>14</v>
      </c>
      <c r="D21" s="10" t="s">
        <v>20</v>
      </c>
      <c r="E21" s="1">
        <v>0.70833333333333337</v>
      </c>
      <c r="F21" s="1">
        <v>0.79166666666666663</v>
      </c>
      <c r="G21" s="5">
        <v>2</v>
      </c>
      <c r="H21" s="11">
        <f>G21*60</f>
        <v>120</v>
      </c>
    </row>
    <row r="22" spans="1:8" x14ac:dyDescent="0.25">
      <c r="A22" s="2">
        <v>44601</v>
      </c>
      <c r="B22" t="s">
        <v>20</v>
      </c>
      <c r="C22" t="s">
        <v>14</v>
      </c>
      <c r="D22" s="10" t="s">
        <v>20</v>
      </c>
      <c r="E22" s="1">
        <v>0.83333333333333337</v>
      </c>
      <c r="F22" s="1">
        <v>0.88541666666666663</v>
      </c>
      <c r="G22" s="5">
        <v>1.25</v>
      </c>
      <c r="H22" s="11">
        <f>G22*60</f>
        <v>75</v>
      </c>
    </row>
    <row r="23" spans="1:8" x14ac:dyDescent="0.25">
      <c r="A23" s="2">
        <v>44602</v>
      </c>
      <c r="B23" t="s">
        <v>17</v>
      </c>
      <c r="C23" t="s">
        <v>14</v>
      </c>
      <c r="D23" s="10" t="s">
        <v>19</v>
      </c>
      <c r="E23" s="1">
        <v>0.64583333333333337</v>
      </c>
      <c r="F23" s="1">
        <v>0.66666666666666663</v>
      </c>
      <c r="G23" s="5">
        <v>0.5</v>
      </c>
      <c r="H23" s="11">
        <f>G23*60</f>
        <v>30</v>
      </c>
    </row>
    <row r="24" spans="1:8" x14ac:dyDescent="0.25">
      <c r="A24" s="2">
        <v>44602</v>
      </c>
      <c r="B24" t="s">
        <v>20</v>
      </c>
      <c r="C24" t="s">
        <v>14</v>
      </c>
      <c r="D24" s="10" t="s">
        <v>20</v>
      </c>
      <c r="E24" s="1">
        <v>0.70833333333333337</v>
      </c>
      <c r="F24" s="1">
        <v>0.78125</v>
      </c>
      <c r="G24" s="5">
        <v>1.75</v>
      </c>
      <c r="H24" s="11">
        <f>G24*60</f>
        <v>105</v>
      </c>
    </row>
    <row r="25" spans="1:8" x14ac:dyDescent="0.25">
      <c r="A25" s="2">
        <v>44603</v>
      </c>
      <c r="B25" t="s">
        <v>17</v>
      </c>
      <c r="C25" t="s">
        <v>14</v>
      </c>
      <c r="D25" s="10" t="s">
        <v>19</v>
      </c>
      <c r="E25" s="1">
        <v>0.5</v>
      </c>
      <c r="F25" s="1">
        <v>0.63541666666666663</v>
      </c>
      <c r="G25" s="5">
        <v>3.25</v>
      </c>
      <c r="H25" s="11">
        <f>G25*60</f>
        <v>195</v>
      </c>
    </row>
    <row r="26" spans="1:8" x14ac:dyDescent="0.25">
      <c r="A26" s="2">
        <v>44608</v>
      </c>
      <c r="B26" t="s">
        <v>20</v>
      </c>
      <c r="C26" t="s">
        <v>14</v>
      </c>
      <c r="D26" s="10" t="s">
        <v>20</v>
      </c>
      <c r="E26" s="1">
        <v>0.54166666666666663</v>
      </c>
      <c r="F26" s="1">
        <v>0.625</v>
      </c>
      <c r="G26" s="5">
        <v>2</v>
      </c>
      <c r="H26" s="11">
        <f t="shared" si="0"/>
        <v>120</v>
      </c>
    </row>
    <row r="27" spans="1:8" x14ac:dyDescent="0.25">
      <c r="A27" s="2">
        <v>44608</v>
      </c>
      <c r="B27" t="s">
        <v>20</v>
      </c>
      <c r="C27" t="s">
        <v>14</v>
      </c>
      <c r="D27" s="10" t="s">
        <v>20</v>
      </c>
      <c r="E27" s="1">
        <v>0.66666666666666663</v>
      </c>
      <c r="F27" s="1">
        <v>0.79166666666666663</v>
      </c>
      <c r="G27" s="5">
        <v>3</v>
      </c>
      <c r="H27" s="11">
        <f t="shared" si="0"/>
        <v>180</v>
      </c>
    </row>
    <row r="28" spans="1:8" x14ac:dyDescent="0.25">
      <c r="A28" s="2">
        <v>44612</v>
      </c>
      <c r="B28" t="s">
        <v>20</v>
      </c>
      <c r="C28" t="s">
        <v>14</v>
      </c>
      <c r="D28" s="10" t="s">
        <v>20</v>
      </c>
      <c r="E28" s="1">
        <v>0.875</v>
      </c>
      <c r="F28" s="1">
        <v>0.95833333333333337</v>
      </c>
      <c r="G28" s="5">
        <v>2</v>
      </c>
      <c r="H28" s="11">
        <f t="shared" si="0"/>
        <v>120</v>
      </c>
    </row>
    <row r="29" spans="1:8" x14ac:dyDescent="0.25">
      <c r="A29" s="2"/>
      <c r="D29" s="10"/>
      <c r="E29" s="1"/>
      <c r="F29" s="1"/>
      <c r="H29" s="11">
        <f t="shared" si="0"/>
        <v>0</v>
      </c>
    </row>
    <row r="30" spans="1:8" x14ac:dyDescent="0.25">
      <c r="A30" s="3" t="s">
        <v>8</v>
      </c>
      <c r="G30" s="6">
        <f>SUM(G4:G28)</f>
        <v>48.5</v>
      </c>
      <c r="H30" s="6">
        <f>SUM(H4:H29)</f>
        <v>2910</v>
      </c>
    </row>
    <row r="31" spans="1:8" x14ac:dyDescent="0.25">
      <c r="A31" s="2"/>
      <c r="D31" s="10"/>
      <c r="E31" s="1"/>
      <c r="F31" s="1"/>
      <c r="H31" s="11"/>
    </row>
    <row r="32" spans="1:8" x14ac:dyDescent="0.25">
      <c r="A32" s="2"/>
      <c r="D32" s="10"/>
      <c r="E32" s="1"/>
      <c r="F32" s="1"/>
      <c r="H32" s="11"/>
    </row>
    <row r="33" spans="1:9" x14ac:dyDescent="0.25">
      <c r="A33" s="2"/>
      <c r="D33" s="10"/>
      <c r="E33" s="1"/>
      <c r="F33" s="1"/>
      <c r="H33" s="11"/>
    </row>
    <row r="34" spans="1:9" x14ac:dyDescent="0.25">
      <c r="I34" s="13"/>
    </row>
    <row r="38" spans="1:9" x14ac:dyDescent="0.25">
      <c r="A38" s="5"/>
      <c r="B38" s="5"/>
      <c r="C38" s="5"/>
      <c r="D38" s="5"/>
    </row>
    <row r="40" spans="1:9" x14ac:dyDescent="0.25">
      <c r="A40" s="2"/>
      <c r="E40" s="1"/>
      <c r="F40" s="1"/>
      <c r="H40" s="11"/>
    </row>
    <row r="42" spans="1:9" x14ac:dyDescent="0.25">
      <c r="D4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Verheijke</dc:creator>
  <cp:lastModifiedBy>Nathaniel Jongerius</cp:lastModifiedBy>
  <dcterms:created xsi:type="dcterms:W3CDTF">2021-06-24T12:16:34Z</dcterms:created>
  <dcterms:modified xsi:type="dcterms:W3CDTF">2022-02-22T00:34:21Z</dcterms:modified>
</cp:coreProperties>
</file>